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nilha1" sheetId="1" r:id="rId4"/>
  </sheets>
</workbook>
</file>

<file path=xl/sharedStrings.xml><?xml version="1.0" encoding="utf-8"?>
<sst xmlns="http://schemas.openxmlformats.org/spreadsheetml/2006/main" uniqueCount="41">
  <si>
    <t xml:space="preserve">Nome: </t>
  </si>
  <si>
    <t>Pontuação para Credeciamento e Recredeciamento de Docentes (PPGLetras UFV)*</t>
  </si>
  <si>
    <t>Máx. (Qtd)</t>
  </si>
  <si>
    <t>Qtd.</t>
  </si>
  <si>
    <t>Peso (Valor)</t>
  </si>
  <si>
    <t>Total</t>
  </si>
  <si>
    <t>1. Artigos publicados ou aceitos em periódicos especializados (obrigatoriamente, pelo menos, 4 artigos em periódicos com Qualis A1 a B2, avaliação 2013-2016, na Área de Linguística e Literatura ou afins)</t>
  </si>
  <si>
    <t>1.1 Indexado com conceito A1 (Linguística e Literatura)</t>
  </si>
  <si>
    <t>sem teto</t>
  </si>
  <si>
    <t>1.2 Indexado com conceito A2 (Linguística e Literatura)</t>
  </si>
  <si>
    <t>1.3 Indexado com conceito B1 (Linguística e Literatura)</t>
  </si>
  <si>
    <t>1.4 Indexado com conceito B2 (Linguística e Literatura)</t>
  </si>
  <si>
    <t>1.5 Indexado com conceito B3 (Linguística e Literatura)</t>
  </si>
  <si>
    <t>1.6 Indexado com conceito B4 (Linguística e Literatura)</t>
  </si>
  <si>
    <t>1.7 Indexado com conceito B5 (Linguística e Literatura)</t>
  </si>
  <si>
    <t>1.8 Indexado com conceito C (Linguística e Literatura)</t>
  </si>
  <si>
    <t>1.9 Artigo publicado em revista com conselho consultivo, não indexada e sem Qualis (Linguística e Literatura) (no máximo 4)</t>
  </si>
  <si>
    <t>1.10 Artigo completo publicado em Anais de evento internacional (com ISBN) (no máximo 3)</t>
  </si>
  <si>
    <t>1.11 Artigo completo publicado em Anais de evento nacional (com ISBN) (no máximo 3)</t>
  </si>
  <si>
    <t>1.12 Prefácio, posfácio e verbete de livros (no máximo 3)</t>
  </si>
  <si>
    <t>1.13 Artigo em periódico internacional indexado sem indicação de Qualis</t>
  </si>
  <si>
    <t>1.14 Artigo em periódico indexado com conceito A1 (áreas afins)</t>
  </si>
  <si>
    <t>1.15 Artigo em periódico indexado com conceito A2 (áreas afins)</t>
  </si>
  <si>
    <t>1.16 Artigo em periódico indexado com conceito B1 (áreas afins)</t>
  </si>
  <si>
    <t>1.17 Artigo em periódico indexado com conceito B2 (áreas afins)</t>
  </si>
  <si>
    <t>1.18 Artigo em periódico indexado com conceito B3 (áreas afins)</t>
  </si>
  <si>
    <t>1.19 Artigo em periódico indexado com conceito B4 (áreas afins)</t>
  </si>
  <si>
    <t>1.20 Artigo em periódico indexado com conceito B5 (áreas afins)</t>
  </si>
  <si>
    <t>1.21 Artigo em periódico indexado com conceito C (áreas afins)</t>
  </si>
  <si>
    <t>1.22 Artigo publicado em revista com conselho consultivo, não indexada e sem Qualis (áreas afins) (no máximo 4)</t>
  </si>
  <si>
    <t>2. Livros, capítulos de livros e traduções publicadas</t>
  </si>
  <si>
    <t>2.1 Livro internacional publicado (no máximo 5)</t>
  </si>
  <si>
    <t>2.1.1 Livro nacional publicado (no máximo 5)</t>
  </si>
  <si>
    <t>2.2 Organização de livro internacional (no máximo 5)</t>
  </si>
  <si>
    <t>2.2.1 Organização de livro nacional (no máximo 5)</t>
  </si>
  <si>
    <t>2.3 Capítulo de livro internacional(no máximo 5)</t>
  </si>
  <si>
    <t>2.3.1 Capítulo de livro nacional(no máximo 5)</t>
  </si>
  <si>
    <t>2.4 Tradução de livro completo (no máximo 5)</t>
  </si>
  <si>
    <t>2.5 Tradução de capítulo de livro (no máximo 5)</t>
  </si>
  <si>
    <t>SOMATÓRIA:</t>
  </si>
  <si>
    <t>*Esta tabela foi baseada no Edital nº 13, de 14 de setembro de 2020, referente ao credenciamento de docentes do programa de pós graduação em estudos de linguagens  (PPGEL) - UFMS, e no Edital de Seleção PIBIC/UFV 2020-2021.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</si>
</sst>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2"/>
      <color indexed="9"/>
      <name val="Calibri"/>
    </font>
    <font>
      <sz val="14"/>
      <color indexed="9"/>
      <name val="Calibri"/>
    </font>
    <font>
      <sz val="13"/>
      <color indexed="8"/>
      <name val="Calibri"/>
    </font>
    <font>
      <sz val="16"/>
      <color indexed="8"/>
      <name val="Calibri"/>
    </font>
    <font>
      <sz val="11"/>
      <color indexed="9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3" fillId="2" borderId="2" applyNumberFormat="1" applyFont="1" applyFill="1" applyBorder="1" applyAlignment="1" applyProtection="0">
      <alignment horizontal="left"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3" fillId="2" borderId="6" applyNumberFormat="1" applyFont="1" applyFill="1" applyBorder="1" applyAlignment="1" applyProtection="0">
      <alignment horizontal="center" vertical="center" wrapText="1"/>
    </xf>
    <xf numFmtId="0" fontId="3" fillId="3" borderId="7" applyNumberFormat="1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0" fontId="0" fillId="3" borderId="8" applyNumberFormat="1" applyFont="1" applyFill="1" applyBorder="1" applyAlignment="1" applyProtection="0">
      <alignment vertical="bottom"/>
    </xf>
    <xf numFmtId="0" fontId="4" fillId="2" borderId="9" applyNumberFormat="1" applyFont="1" applyFill="1" applyBorder="1" applyAlignment="1" applyProtection="0">
      <alignment vertical="center" wrapText="1"/>
    </xf>
    <xf numFmtId="0" fontId="4" fillId="2" borderId="9" applyNumberFormat="1" applyFont="1" applyFill="1" applyBorder="1" applyAlignment="1" applyProtection="0">
      <alignment horizontal="center" vertical="center" wrapText="1"/>
    </xf>
    <xf numFmtId="49" fontId="4" fillId="2" borderId="9" applyNumberFormat="1" applyFont="1" applyFill="1" applyBorder="1" applyAlignment="1" applyProtection="0">
      <alignment horizontal="center" vertical="center" wrapText="1"/>
    </xf>
    <xf numFmtId="0" fontId="0" fillId="3" borderId="10" applyNumberFormat="1" applyFont="1" applyFill="1" applyBorder="1" applyAlignment="1" applyProtection="0">
      <alignment vertical="center"/>
    </xf>
    <xf numFmtId="0" fontId="0" fillId="3" borderId="7" applyNumberFormat="1" applyFont="1" applyFill="1" applyBorder="1" applyAlignment="1" applyProtection="0">
      <alignment vertical="center"/>
    </xf>
    <xf numFmtId="0" fontId="0" fillId="3" borderId="8" applyNumberFormat="1" applyFont="1" applyFill="1" applyBorder="1" applyAlignment="1" applyProtection="0">
      <alignment vertical="center"/>
    </xf>
    <xf numFmtId="49" fontId="5" fillId="4" borderId="9" applyNumberFormat="1" applyFont="1" applyFill="1" applyBorder="1" applyAlignment="1" applyProtection="0">
      <alignment horizontal="center" vertical="center" wrapText="1"/>
    </xf>
    <xf numFmtId="49" fontId="0" fillId="4" borderId="9" applyNumberFormat="1" applyFont="1" applyFill="1" applyBorder="1" applyAlignment="1" applyProtection="0">
      <alignment horizontal="center" vertical="center" wrapText="1"/>
    </xf>
    <xf numFmtId="0" fontId="0" fillId="4" borderId="9" applyNumberFormat="1" applyFont="1" applyFill="1" applyBorder="1" applyAlignment="1" applyProtection="0">
      <alignment horizontal="center" vertical="center" wrapText="1"/>
    </xf>
    <xf numFmtId="0" fontId="5" fillId="4" borderId="9" applyNumberFormat="1" applyFont="1" applyFill="1" applyBorder="1" applyAlignment="1" applyProtection="0">
      <alignment horizontal="center" vertical="center" wrapText="1"/>
    </xf>
    <xf numFmtId="0" fontId="0" fillId="4" borderId="9" applyNumberFormat="0" applyFont="1" applyFill="1" applyBorder="1" applyAlignment="1" applyProtection="0">
      <alignment horizontal="center" vertical="center" wrapText="1"/>
    </xf>
    <xf numFmtId="0" fontId="5" fillId="4" borderId="9" applyNumberFormat="0" applyFont="1" applyFill="1" applyBorder="1" applyAlignment="1" applyProtection="0">
      <alignment horizontal="center" vertical="center" wrapText="1"/>
    </xf>
    <xf numFmtId="49" fontId="5" fillId="5" borderId="9" applyNumberFormat="1" applyFont="1" applyFill="1" applyBorder="1" applyAlignment="1" applyProtection="0">
      <alignment horizontal="center" vertical="center" wrapText="1"/>
    </xf>
    <xf numFmtId="49" fontId="0" fillId="5" borderId="9" applyNumberFormat="1" applyFont="1" applyFill="1" applyBorder="1" applyAlignment="1" applyProtection="0">
      <alignment horizontal="center" vertical="center" wrapText="1"/>
    </xf>
    <xf numFmtId="0" fontId="0" fillId="5" borderId="9" applyNumberFormat="1" applyFont="1" applyFill="1" applyBorder="1" applyAlignment="1" applyProtection="0">
      <alignment horizontal="center" vertical="center" wrapText="1"/>
    </xf>
    <xf numFmtId="0" fontId="0" fillId="3" borderId="9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top" wrapText="1"/>
    </xf>
    <xf numFmtId="0" fontId="0" fillId="3" borderId="6" applyNumberFormat="1" applyFont="1" applyFill="1" applyBorder="1" applyAlignment="1" applyProtection="0">
      <alignment vertical="center"/>
    </xf>
    <xf numFmtId="49" fontId="6" fillId="6" borderId="9" applyNumberFormat="1" applyFont="1" applyFill="1" applyBorder="1" applyAlignment="1" applyProtection="0">
      <alignment horizontal="center" vertical="center" wrapText="1"/>
    </xf>
    <xf numFmtId="0" fontId="6" fillId="6" borderId="9" applyNumberFormat="1" applyFont="1" applyFill="1" applyBorder="1" applyAlignment="1" applyProtection="0">
      <alignment horizontal="center" vertical="center" wrapText="1"/>
    </xf>
    <xf numFmtId="0" fontId="6" fillId="6" borderId="12" applyNumberFormat="1" applyFont="1" applyFill="1" applyBorder="1" applyAlignment="1" applyProtection="0">
      <alignment horizontal="center" vertical="center" wrapText="1"/>
    </xf>
    <xf numFmtId="0" fontId="6" fillId="3" borderId="10" applyNumberFormat="1" applyFont="1" applyFill="1" applyBorder="1" applyAlignment="1" applyProtection="0">
      <alignment vertical="center" wrapText="1"/>
    </xf>
    <xf numFmtId="0" fontId="6" fillId="6" borderId="13" applyNumberFormat="1" applyFont="1" applyFill="1" applyBorder="1" applyAlignment="1" applyProtection="0">
      <alignment horizontal="center" vertical="center" wrapText="1"/>
    </xf>
    <xf numFmtId="0" fontId="6" fillId="6" borderId="14" applyNumberFormat="1" applyFont="1" applyFill="1" applyBorder="1" applyAlignment="1" applyProtection="0">
      <alignment horizontal="center" vertical="center" wrapText="1"/>
    </xf>
    <xf numFmtId="0" fontId="0" fillId="3" borderId="15" applyNumberFormat="1" applyFont="1" applyFill="1" applyBorder="1" applyAlignment="1" applyProtection="0">
      <alignment vertical="center"/>
    </xf>
    <xf numFmtId="0" fontId="0" fillId="3" borderId="16" applyNumberFormat="1" applyFont="1" applyFill="1" applyBorder="1" applyAlignment="1" applyProtection="0">
      <alignment vertical="center"/>
    </xf>
    <xf numFmtId="49" fontId="7" fillId="2" borderId="14" applyNumberFormat="1" applyFont="1" applyFill="1" applyBorder="1" applyAlignment="1" applyProtection="0">
      <alignment horizontal="center" vertical="center" wrapText="1"/>
    </xf>
    <xf numFmtId="0" fontId="7" fillId="2" borderId="14" applyNumberFormat="1" applyFont="1" applyFill="1" applyBorder="1" applyAlignment="1" applyProtection="0">
      <alignment horizontal="center" vertical="center" wrapText="1"/>
    </xf>
    <xf numFmtId="0" fontId="7" fillId="3" borderId="10" applyNumberFormat="1" applyFont="1" applyFill="1" applyBorder="1" applyAlignment="1" applyProtection="0">
      <alignment vertical="center" wrapText="1"/>
    </xf>
    <xf numFmtId="0" fontId="7" fillId="3" borderId="7" applyNumberFormat="1" applyFont="1" applyFill="1" applyBorder="1" applyAlignment="1" applyProtection="0">
      <alignment vertical="center" wrapText="1"/>
    </xf>
    <xf numFmtId="0" fontId="0" fillId="3" borderId="17" applyNumberFormat="1" applyFont="1" applyFill="1" applyBorder="1" applyAlignment="1" applyProtection="0">
      <alignment vertical="center"/>
    </xf>
    <xf numFmtId="0" fontId="0" fillId="3" borderId="18" applyNumberFormat="1" applyFont="1" applyFill="1" applyBorder="1" applyAlignment="1" applyProtection="0">
      <alignment vertical="bottom"/>
    </xf>
    <xf numFmtId="0" fontId="0" fillId="3" borderId="19" applyNumberFormat="1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05496"/>
      <rgbColor rgb="ffaaaaaa"/>
      <rgbColor rgb="ffd0cece"/>
      <rgbColor rgb="ffd9e1f2"/>
      <rgbColor rgb="fffff2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 showGridLines="0" defaultGridColor="1"/>
  </sheetViews>
  <sheetFormatPr defaultColWidth="8.83333" defaultRowHeight="15" customHeight="1" outlineLevelRow="0" outlineLevelCol="0"/>
  <cols>
    <col min="1" max="1" width="34.5" style="1" customWidth="1"/>
    <col min="2" max="2" width="50.8516" style="1" customWidth="1"/>
    <col min="3" max="3" width="15.8516" style="1" customWidth="1"/>
    <col min="4" max="4" width="15.8516" style="1" customWidth="1"/>
    <col min="5" max="5" width="15.8516" style="1" customWidth="1"/>
    <col min="6" max="6" width="16.6719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4"/>
      <c r="H1" s="4"/>
      <c r="I1" s="4"/>
      <c r="J1" s="4"/>
      <c r="K1" s="5"/>
    </row>
    <row r="2" ht="15.75" customHeight="1">
      <c r="A2" t="s" s="6">
        <v>1</v>
      </c>
      <c r="B2" s="7"/>
      <c r="C2" s="7"/>
      <c r="D2" s="7"/>
      <c r="E2" s="7"/>
      <c r="F2" s="7"/>
      <c r="G2" s="8"/>
      <c r="H2" s="8"/>
      <c r="I2" s="9"/>
      <c r="J2" s="9"/>
      <c r="K2" s="10"/>
    </row>
    <row r="3" ht="30.75" customHeight="1">
      <c r="A3" s="11"/>
      <c r="B3" s="12"/>
      <c r="C3" t="s" s="13">
        <v>2</v>
      </c>
      <c r="D3" t="s" s="13">
        <v>3</v>
      </c>
      <c r="E3" t="s" s="13">
        <v>4</v>
      </c>
      <c r="F3" t="s" s="13">
        <v>5</v>
      </c>
      <c r="G3" s="14"/>
      <c r="H3" s="15"/>
      <c r="I3" s="15"/>
      <c r="J3" s="15"/>
      <c r="K3" s="16"/>
    </row>
    <row r="4" ht="15.75" customHeight="1">
      <c r="A4" t="s" s="17">
        <v>6</v>
      </c>
      <c r="B4" t="s" s="18">
        <v>7</v>
      </c>
      <c r="C4" t="s" s="18">
        <v>8</v>
      </c>
      <c r="D4" s="18"/>
      <c r="E4" s="19">
        <v>100</v>
      </c>
      <c r="F4" s="19">
        <f>D4*E4</f>
        <v>0</v>
      </c>
      <c r="G4" s="14"/>
      <c r="H4" s="15"/>
      <c r="I4" s="15"/>
      <c r="J4" s="15"/>
      <c r="K4" s="16"/>
    </row>
    <row r="5" ht="15.75" customHeight="1">
      <c r="A5" s="20"/>
      <c r="B5" t="s" s="18">
        <v>9</v>
      </c>
      <c r="C5" t="s" s="18">
        <v>8</v>
      </c>
      <c r="D5" s="18"/>
      <c r="E5" s="19">
        <v>80</v>
      </c>
      <c r="F5" s="19">
        <f>D5*E5</f>
        <v>0</v>
      </c>
      <c r="G5" s="14"/>
      <c r="H5" s="15"/>
      <c r="I5" s="15"/>
      <c r="J5" s="15"/>
      <c r="K5" s="16"/>
    </row>
    <row r="6" ht="15" customHeight="1">
      <c r="A6" s="20"/>
      <c r="B6" t="s" s="18">
        <v>10</v>
      </c>
      <c r="C6" t="s" s="18">
        <v>8</v>
      </c>
      <c r="D6" s="18"/>
      <c r="E6" s="19">
        <v>70</v>
      </c>
      <c r="F6" s="19">
        <f>D6*E6</f>
        <v>0</v>
      </c>
      <c r="G6" s="14"/>
      <c r="H6" s="15"/>
      <c r="I6" s="15"/>
      <c r="J6" s="15"/>
      <c r="K6" s="16"/>
    </row>
    <row r="7" ht="15" customHeight="1">
      <c r="A7" s="20"/>
      <c r="B7" t="s" s="18">
        <v>11</v>
      </c>
      <c r="C7" t="s" s="18">
        <v>8</v>
      </c>
      <c r="D7" s="18"/>
      <c r="E7" s="19">
        <v>60</v>
      </c>
      <c r="F7" s="19"/>
      <c r="G7" s="14"/>
      <c r="H7" s="15"/>
      <c r="I7" s="15"/>
      <c r="J7" s="15"/>
      <c r="K7" s="16"/>
    </row>
    <row r="8" ht="15" customHeight="1">
      <c r="A8" s="20"/>
      <c r="B8" t="s" s="18">
        <v>12</v>
      </c>
      <c r="C8" t="s" s="18">
        <v>8</v>
      </c>
      <c r="D8" s="18"/>
      <c r="E8" s="19">
        <v>40</v>
      </c>
      <c r="F8" s="21"/>
      <c r="G8" s="14"/>
      <c r="H8" s="15"/>
      <c r="I8" s="15"/>
      <c r="J8" s="15"/>
      <c r="K8" s="16"/>
    </row>
    <row r="9" ht="15" customHeight="1">
      <c r="A9" s="20"/>
      <c r="B9" t="s" s="18">
        <v>13</v>
      </c>
      <c r="C9" t="s" s="18">
        <v>8</v>
      </c>
      <c r="D9" s="18"/>
      <c r="E9" s="19">
        <v>20</v>
      </c>
      <c r="F9" s="21"/>
      <c r="G9" s="14"/>
      <c r="H9" s="15"/>
      <c r="I9" s="15"/>
      <c r="J9" s="15"/>
      <c r="K9" s="16"/>
    </row>
    <row r="10" ht="15" customHeight="1">
      <c r="A10" s="20"/>
      <c r="B10" t="s" s="18">
        <v>14</v>
      </c>
      <c r="C10" t="s" s="18">
        <v>8</v>
      </c>
      <c r="D10" s="18"/>
      <c r="E10" s="19">
        <v>5</v>
      </c>
      <c r="F10" s="19">
        <f>D10*E10</f>
        <v>0</v>
      </c>
      <c r="G10" s="14"/>
      <c r="H10" s="15"/>
      <c r="I10" s="15"/>
      <c r="J10" s="15"/>
      <c r="K10" s="16"/>
    </row>
    <row r="11" ht="15" customHeight="1">
      <c r="A11" s="20"/>
      <c r="B11" t="s" s="18">
        <v>15</v>
      </c>
      <c r="C11" t="s" s="18">
        <v>8</v>
      </c>
      <c r="D11" s="18"/>
      <c r="E11" s="19">
        <v>2.5</v>
      </c>
      <c r="F11" s="19">
        <f>D11*E11</f>
        <v>0</v>
      </c>
      <c r="G11" s="14"/>
      <c r="H11" s="15"/>
      <c r="I11" s="15"/>
      <c r="J11" s="15"/>
      <c r="K11" s="16"/>
    </row>
    <row r="12" ht="45" customHeight="1">
      <c r="A12" s="20"/>
      <c r="B12" t="s" s="18">
        <v>16</v>
      </c>
      <c r="C12" s="19">
        <v>4</v>
      </c>
      <c r="D12" s="19"/>
      <c r="E12" s="19">
        <v>2</v>
      </c>
      <c r="F12" s="19">
        <f>D12*E12</f>
        <v>0</v>
      </c>
      <c r="G12" s="14"/>
      <c r="H12" s="15"/>
      <c r="I12" s="15"/>
      <c r="J12" s="15"/>
      <c r="K12" s="16"/>
    </row>
    <row r="13" ht="30" customHeight="1">
      <c r="A13" s="20"/>
      <c r="B13" t="s" s="18">
        <v>17</v>
      </c>
      <c r="C13" s="19">
        <v>3</v>
      </c>
      <c r="D13" s="19"/>
      <c r="E13" s="19">
        <v>15</v>
      </c>
      <c r="F13" s="19">
        <f>D13*E13</f>
        <v>0</v>
      </c>
      <c r="G13" s="14"/>
      <c r="H13" s="15"/>
      <c r="I13" s="15"/>
      <c r="J13" s="15"/>
      <c r="K13" s="16"/>
    </row>
    <row r="14" ht="30" customHeight="1">
      <c r="A14" s="20"/>
      <c r="B14" t="s" s="18">
        <v>18</v>
      </c>
      <c r="C14" s="19">
        <v>3</v>
      </c>
      <c r="D14" s="19"/>
      <c r="E14" s="19">
        <v>5</v>
      </c>
      <c r="F14" s="19">
        <f>D14*E14</f>
        <v>0</v>
      </c>
      <c r="G14" s="14"/>
      <c r="H14" s="15"/>
      <c r="I14" s="15"/>
      <c r="J14" s="15"/>
      <c r="K14" s="16"/>
    </row>
    <row r="15" ht="30" customHeight="1">
      <c r="A15" s="20"/>
      <c r="B15" t="s" s="18">
        <v>19</v>
      </c>
      <c r="C15" s="19">
        <v>3</v>
      </c>
      <c r="D15" s="19"/>
      <c r="E15" s="19">
        <v>5</v>
      </c>
      <c r="F15" s="19">
        <f>D15*E15</f>
        <v>0</v>
      </c>
      <c r="G15" s="14"/>
      <c r="H15" s="15"/>
      <c r="I15" s="15"/>
      <c r="J15" s="15"/>
      <c r="K15" s="16"/>
    </row>
    <row r="16" ht="30" customHeight="1">
      <c r="A16" s="22"/>
      <c r="B16" t="s" s="18">
        <v>20</v>
      </c>
      <c r="C16" t="s" s="18">
        <v>8</v>
      </c>
      <c r="D16" s="18"/>
      <c r="E16" s="19">
        <v>80</v>
      </c>
      <c r="F16" s="19">
        <f>D16*E16+0</f>
        <v>0</v>
      </c>
      <c r="G16" s="14"/>
      <c r="H16" s="15"/>
      <c r="I16" s="15"/>
      <c r="J16" s="15"/>
      <c r="K16" s="16"/>
    </row>
    <row r="17" ht="30" customHeight="1">
      <c r="A17" s="20"/>
      <c r="B17" t="s" s="18">
        <v>21</v>
      </c>
      <c r="C17" t="s" s="18">
        <v>8</v>
      </c>
      <c r="D17" s="18"/>
      <c r="E17" s="19">
        <v>65</v>
      </c>
      <c r="F17" s="19">
        <f>D17*E17</f>
        <v>0</v>
      </c>
      <c r="G17" s="14"/>
      <c r="H17" s="15"/>
      <c r="I17" s="15"/>
      <c r="J17" s="15"/>
      <c r="K17" s="16"/>
    </row>
    <row r="18" ht="30" customHeight="1">
      <c r="A18" s="20"/>
      <c r="B18" t="s" s="18">
        <v>22</v>
      </c>
      <c r="C18" t="s" s="18">
        <v>8</v>
      </c>
      <c r="D18" s="18"/>
      <c r="E18" s="19">
        <v>55</v>
      </c>
      <c r="F18" s="19">
        <f>D18*E18</f>
        <v>0</v>
      </c>
      <c r="G18" s="14"/>
      <c r="H18" s="15"/>
      <c r="I18" s="15"/>
      <c r="J18" s="15"/>
      <c r="K18" s="16"/>
    </row>
    <row r="19" ht="30" customHeight="1">
      <c r="A19" s="20"/>
      <c r="B19" t="s" s="18">
        <v>23</v>
      </c>
      <c r="C19" t="s" s="18">
        <v>8</v>
      </c>
      <c r="D19" s="18"/>
      <c r="E19" s="19">
        <v>45</v>
      </c>
      <c r="F19" s="19">
        <f>D19*E19</f>
        <v>0</v>
      </c>
      <c r="G19" s="14"/>
      <c r="H19" s="15"/>
      <c r="I19" s="15"/>
      <c r="J19" s="15"/>
      <c r="K19" s="16"/>
    </row>
    <row r="20" ht="30" customHeight="1">
      <c r="A20" s="20"/>
      <c r="B20" t="s" s="18">
        <v>24</v>
      </c>
      <c r="C20" t="s" s="18">
        <v>8</v>
      </c>
      <c r="D20" s="18"/>
      <c r="E20" s="19">
        <v>25</v>
      </c>
      <c r="F20" s="19">
        <f>D20*E20</f>
        <v>0</v>
      </c>
      <c r="G20" s="14"/>
      <c r="H20" s="15"/>
      <c r="I20" s="15"/>
      <c r="J20" s="15"/>
      <c r="K20" s="16"/>
    </row>
    <row r="21" ht="30" customHeight="1">
      <c r="A21" s="20"/>
      <c r="B21" t="s" s="18">
        <v>25</v>
      </c>
      <c r="C21" t="s" s="18">
        <v>8</v>
      </c>
      <c r="D21" s="18"/>
      <c r="E21" s="19">
        <v>10</v>
      </c>
      <c r="F21" s="19">
        <f>D21*E21</f>
        <v>0</v>
      </c>
      <c r="G21" s="14"/>
      <c r="H21" s="15"/>
      <c r="I21" s="15"/>
      <c r="J21" s="15"/>
      <c r="K21" s="16"/>
    </row>
    <row r="22" ht="30" customHeight="1">
      <c r="A22" s="20"/>
      <c r="B22" t="s" s="18">
        <v>26</v>
      </c>
      <c r="C22" t="s" s="18">
        <v>8</v>
      </c>
      <c r="D22" s="18"/>
      <c r="E22" s="19">
        <v>5</v>
      </c>
      <c r="F22" s="19">
        <f>D22*E22</f>
        <v>0</v>
      </c>
      <c r="G22" s="14"/>
      <c r="H22" s="15"/>
      <c r="I22" s="15"/>
      <c r="J22" s="15"/>
      <c r="K22" s="16"/>
    </row>
    <row r="23" ht="30" customHeight="1">
      <c r="A23" s="20"/>
      <c r="B23" t="s" s="18">
        <v>27</v>
      </c>
      <c r="C23" t="s" s="18">
        <v>8</v>
      </c>
      <c r="D23" s="18"/>
      <c r="E23" s="19">
        <v>2.5</v>
      </c>
      <c r="F23" s="19">
        <f>D23*E23</f>
        <v>0</v>
      </c>
      <c r="G23" s="14"/>
      <c r="H23" s="15"/>
      <c r="I23" s="15"/>
      <c r="J23" s="15"/>
      <c r="K23" s="16"/>
    </row>
    <row r="24" ht="30" customHeight="1">
      <c r="A24" s="20"/>
      <c r="B24" t="s" s="18">
        <v>28</v>
      </c>
      <c r="C24" t="s" s="18">
        <v>8</v>
      </c>
      <c r="D24" s="18"/>
      <c r="E24" s="19">
        <v>1.5</v>
      </c>
      <c r="F24" s="19">
        <f>D24*E24</f>
        <v>0</v>
      </c>
      <c r="G24" s="14"/>
      <c r="H24" s="15"/>
      <c r="I24" s="15"/>
      <c r="J24" s="15"/>
      <c r="K24" s="16"/>
    </row>
    <row r="25" ht="45" customHeight="1">
      <c r="A25" s="20"/>
      <c r="B25" t="s" s="18">
        <v>29</v>
      </c>
      <c r="C25" s="19">
        <v>4</v>
      </c>
      <c r="D25" s="19"/>
      <c r="E25" s="19">
        <v>2.5</v>
      </c>
      <c r="F25" s="19">
        <f>D25*E25</f>
        <v>0</v>
      </c>
      <c r="G25" s="14"/>
      <c r="H25" s="15"/>
      <c r="I25" s="15"/>
      <c r="J25" s="15"/>
      <c r="K25" s="16"/>
    </row>
    <row r="26" ht="14.25" customHeight="1">
      <c r="A26" t="s" s="23">
        <v>30</v>
      </c>
      <c r="B26" t="s" s="24">
        <v>31</v>
      </c>
      <c r="C26" s="25">
        <v>5</v>
      </c>
      <c r="D26" s="25"/>
      <c r="E26" s="25">
        <v>60</v>
      </c>
      <c r="F26" s="25">
        <f>D26*E26</f>
        <v>0</v>
      </c>
      <c r="G26" s="14"/>
      <c r="H26" s="15"/>
      <c r="I26" s="15"/>
      <c r="J26" s="15"/>
      <c r="K26" s="16"/>
    </row>
    <row r="27" ht="15" customHeight="1">
      <c r="A27" s="26"/>
      <c r="B27" t="s" s="24">
        <v>32</v>
      </c>
      <c r="C27" s="25">
        <v>5</v>
      </c>
      <c r="D27" s="25"/>
      <c r="E27" s="25">
        <v>50</v>
      </c>
      <c r="F27" s="25">
        <f>D27*E27</f>
        <v>0</v>
      </c>
      <c r="G27" s="14"/>
      <c r="H27" s="15"/>
      <c r="I27" s="15"/>
      <c r="J27" s="15"/>
      <c r="K27" s="16"/>
    </row>
    <row r="28" ht="15" customHeight="1">
      <c r="A28" s="26"/>
      <c r="B28" t="s" s="24">
        <v>33</v>
      </c>
      <c r="C28" s="25">
        <v>5</v>
      </c>
      <c r="D28" s="25"/>
      <c r="E28" s="25">
        <v>45</v>
      </c>
      <c r="F28" s="25">
        <f>D28*E28</f>
        <v>0</v>
      </c>
      <c r="G28" s="14"/>
      <c r="H28" s="15"/>
      <c r="I28" s="15"/>
      <c r="J28" s="15"/>
      <c r="K28" s="16"/>
    </row>
    <row r="29" ht="15" customHeight="1">
      <c r="A29" s="26"/>
      <c r="B29" t="s" s="24">
        <v>34</v>
      </c>
      <c r="C29" s="25">
        <v>5</v>
      </c>
      <c r="D29" s="25"/>
      <c r="E29" s="25">
        <v>35</v>
      </c>
      <c r="F29" s="25">
        <f>D29*E29</f>
        <v>0</v>
      </c>
      <c r="G29" s="14"/>
      <c r="H29" s="15"/>
      <c r="I29" s="15"/>
      <c r="J29" s="15"/>
      <c r="K29" s="16"/>
    </row>
    <row r="30" ht="15" customHeight="1">
      <c r="A30" s="26"/>
      <c r="B30" t="s" s="24">
        <v>35</v>
      </c>
      <c r="C30" s="25">
        <v>5</v>
      </c>
      <c r="D30" s="25"/>
      <c r="E30" s="25">
        <v>40</v>
      </c>
      <c r="F30" s="25">
        <f>D30*E30</f>
        <v>0</v>
      </c>
      <c r="G30" s="14"/>
      <c r="H30" s="15"/>
      <c r="I30" s="15"/>
      <c r="J30" s="15"/>
      <c r="K30" s="16"/>
    </row>
    <row r="31" ht="15" customHeight="1">
      <c r="A31" s="26"/>
      <c r="B31" t="s" s="24">
        <v>36</v>
      </c>
      <c r="C31" s="25">
        <v>5</v>
      </c>
      <c r="D31" s="25"/>
      <c r="E31" s="25">
        <v>30</v>
      </c>
      <c r="F31" s="25">
        <f>D31*E31</f>
        <v>0</v>
      </c>
      <c r="G31" s="14"/>
      <c r="H31" s="15"/>
      <c r="I31" s="15"/>
      <c r="J31" s="15"/>
      <c r="K31" s="16"/>
    </row>
    <row r="32" ht="15" customHeight="1">
      <c r="A32" s="26"/>
      <c r="B32" t="s" s="24">
        <v>37</v>
      </c>
      <c r="C32" s="25">
        <v>5</v>
      </c>
      <c r="D32" s="25"/>
      <c r="E32" s="25">
        <v>50</v>
      </c>
      <c r="F32" s="25">
        <f>D32*E32</f>
        <v>0</v>
      </c>
      <c r="G32" s="14"/>
      <c r="H32" s="15"/>
      <c r="I32" s="15"/>
      <c r="J32" s="15"/>
      <c r="K32" s="16"/>
    </row>
    <row r="33" ht="15" customHeight="1">
      <c r="A33" s="26"/>
      <c r="B33" t="s" s="24">
        <v>38</v>
      </c>
      <c r="C33" s="25">
        <v>5</v>
      </c>
      <c r="D33" s="25"/>
      <c r="E33" s="25">
        <v>30</v>
      </c>
      <c r="F33" s="25">
        <f>D33*E33</f>
        <v>0</v>
      </c>
      <c r="G33" s="14"/>
      <c r="H33" s="15"/>
      <c r="I33" s="15"/>
      <c r="J33" s="15"/>
      <c r="K33" s="16"/>
    </row>
    <row r="34" ht="15" customHeight="1">
      <c r="A34" s="27"/>
      <c r="B34" s="28"/>
      <c r="C34" s="28"/>
      <c r="D34" s="28"/>
      <c r="E34" s="28"/>
      <c r="F34" s="28"/>
      <c r="G34" s="15"/>
      <c r="H34" s="15"/>
      <c r="I34" s="15"/>
      <c r="J34" s="15"/>
      <c r="K34" s="16"/>
    </row>
    <row r="35" ht="15" customHeight="1">
      <c r="A35" t="s" s="29">
        <v>39</v>
      </c>
      <c r="B35" s="30"/>
      <c r="C35" s="30"/>
      <c r="D35" s="30"/>
      <c r="E35" s="30"/>
      <c r="F35" s="31">
        <f>SUM(F4:F33)</f>
        <v>0</v>
      </c>
      <c r="G35" s="32"/>
      <c r="H35" s="15"/>
      <c r="I35" s="15"/>
      <c r="J35" s="15"/>
      <c r="K35" s="16"/>
    </row>
    <row r="36" ht="15" customHeight="1">
      <c r="A36" s="30"/>
      <c r="B36" s="30"/>
      <c r="C36" s="30"/>
      <c r="D36" s="30"/>
      <c r="E36" s="30"/>
      <c r="F36" s="33"/>
      <c r="G36" s="32"/>
      <c r="H36" s="15"/>
      <c r="I36" s="15"/>
      <c r="J36" s="15"/>
      <c r="K36" s="16"/>
    </row>
    <row r="37" ht="15" customHeight="1">
      <c r="A37" s="30"/>
      <c r="B37" s="30"/>
      <c r="C37" s="30"/>
      <c r="D37" s="30"/>
      <c r="E37" s="30"/>
      <c r="F37" s="34"/>
      <c r="G37" s="32"/>
      <c r="H37" s="15"/>
      <c r="I37" s="15"/>
      <c r="J37" s="15"/>
      <c r="K37" s="16"/>
    </row>
    <row r="38" ht="15" customHeight="1">
      <c r="A38" s="35"/>
      <c r="B38" s="36"/>
      <c r="C38" s="36"/>
      <c r="D38" s="36"/>
      <c r="E38" s="36"/>
      <c r="F38" s="36"/>
      <c r="G38" s="15"/>
      <c r="H38" s="15"/>
      <c r="I38" s="15"/>
      <c r="J38" s="15"/>
      <c r="K38" s="16"/>
    </row>
    <row r="39" ht="31.5" customHeight="1">
      <c r="A39" t="s" s="37">
        <v>40</v>
      </c>
      <c r="B39" s="38"/>
      <c r="C39" s="38"/>
      <c r="D39" s="38"/>
      <c r="E39" s="38"/>
      <c r="F39" s="38"/>
      <c r="G39" s="39"/>
      <c r="H39" s="40"/>
      <c r="I39" s="15"/>
      <c r="J39" s="15"/>
      <c r="K39" s="16"/>
    </row>
    <row r="40" ht="15" customHeight="1">
      <c r="A40" s="35"/>
      <c r="B40" s="36"/>
      <c r="C40" s="36"/>
      <c r="D40" s="36"/>
      <c r="E40" s="36"/>
      <c r="F40" s="36"/>
      <c r="G40" s="15"/>
      <c r="H40" s="15"/>
      <c r="I40" s="15"/>
      <c r="J40" s="15"/>
      <c r="K40" s="16"/>
    </row>
    <row r="41" ht="15" customHeight="1">
      <c r="A41" s="41"/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ht="15" customHeight="1">
      <c r="A42" s="41"/>
      <c r="B42" s="15"/>
      <c r="C42" s="15"/>
      <c r="D42" s="15"/>
      <c r="E42" s="15"/>
      <c r="F42" s="15"/>
      <c r="G42" s="15"/>
      <c r="H42" s="15"/>
      <c r="I42" s="15"/>
      <c r="J42" s="15"/>
      <c r="K42" s="16"/>
    </row>
    <row r="43" ht="15" customHeight="1">
      <c r="A43" s="41"/>
      <c r="B43" s="15"/>
      <c r="C43" s="15"/>
      <c r="D43" s="15"/>
      <c r="E43" s="15"/>
      <c r="F43" s="15"/>
      <c r="G43" s="15"/>
      <c r="H43" s="15"/>
      <c r="I43" s="15"/>
      <c r="J43" s="15"/>
      <c r="K43" s="16"/>
    </row>
    <row r="44" ht="15" customHeight="1">
      <c r="A44" s="42"/>
      <c r="B44" s="43"/>
      <c r="C44" s="43"/>
      <c r="D44" s="43"/>
      <c r="E44" s="43"/>
      <c r="F44" s="43"/>
      <c r="G44" s="44"/>
      <c r="H44" s="44"/>
      <c r="I44" s="44"/>
      <c r="J44" s="44"/>
      <c r="K44" s="45"/>
    </row>
  </sheetData>
  <mergeCells count="7">
    <mergeCell ref="A26:A33"/>
    <mergeCell ref="A4:A25"/>
    <mergeCell ref="A39:F39"/>
    <mergeCell ref="F35:F37"/>
    <mergeCell ref="A2:F2"/>
    <mergeCell ref="A35:E37"/>
    <mergeCell ref="A1:F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